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50" windowWidth="14805" windowHeight="7965"/>
  </bookViews>
  <sheets>
    <sheet name="Hoja1" sheetId="1" r:id="rId1"/>
    <sheet name="Hoja2" sheetId="2" r:id="rId2"/>
    <sheet name="Hoja3" sheetId="3" r:id="rId3"/>
  </sheets>
  <calcPr calcId="145621"/>
</workbook>
</file>

<file path=xl/calcChain.xml><?xml version="1.0" encoding="utf-8"?>
<calcChain xmlns="http://schemas.openxmlformats.org/spreadsheetml/2006/main">
  <c r="E55" i="1" l="1"/>
  <c r="E54" i="1"/>
  <c r="E53" i="1"/>
  <c r="E45" i="1" l="1"/>
  <c r="E13" i="1"/>
  <c r="E7" i="1"/>
  <c r="E57" i="1" l="1"/>
  <c r="E47" i="1" l="1"/>
  <c r="E51" i="1"/>
  <c r="E52" i="1"/>
  <c r="E50" i="1"/>
  <c r="E46" i="1"/>
  <c r="E44" i="1"/>
  <c r="E43" i="1"/>
  <c r="E42" i="1"/>
  <c r="E41" i="1"/>
  <c r="E40" i="1"/>
  <c r="E38" i="1"/>
  <c r="E37" i="1"/>
  <c r="E36" i="1"/>
  <c r="E35" i="1"/>
  <c r="E34" i="1"/>
  <c r="E32" i="1"/>
  <c r="E31" i="1"/>
  <c r="E29" i="1"/>
  <c r="E28" i="1"/>
  <c r="E27" i="1"/>
  <c r="E25" i="1"/>
  <c r="E23" i="1"/>
  <c r="E22" i="1"/>
  <c r="E21" i="1"/>
  <c r="E20" i="1"/>
  <c r="E19" i="1"/>
  <c r="E18" i="1"/>
  <c r="E17" i="1"/>
  <c r="E14" i="1"/>
  <c r="E12" i="1"/>
  <c r="E11" i="1"/>
  <c r="E10" i="1"/>
  <c r="E9" i="1"/>
  <c r="E8" i="1"/>
  <c r="E6" i="1"/>
  <c r="E60" i="1" l="1"/>
</calcChain>
</file>

<file path=xl/sharedStrings.xml><?xml version="1.0" encoding="utf-8"?>
<sst xmlns="http://schemas.openxmlformats.org/spreadsheetml/2006/main" count="70" uniqueCount="66">
  <si>
    <t xml:space="preserve">Escollera de piedra de 36mt de largo por 1,2mt de alto. Esta escollera solo tiene que cumplir la función de contener tierra por lo que la piedra no tiene que ser de calidad. </t>
  </si>
  <si>
    <t>TAREA</t>
  </si>
  <si>
    <t>TOTAL</t>
  </si>
  <si>
    <t>36mt largo x 1,2mt alto</t>
  </si>
  <si>
    <t>1,5mt ancho x 1,5mt ancho x 2mt alto</t>
  </si>
  <si>
    <t>Poner precio total</t>
  </si>
  <si>
    <t>Colocar ladrillo cerámico hueco doble 24x11,5x7 cm., de 1/2 pie de espesor</t>
  </si>
  <si>
    <t>Enfoscado a buena vista sin maestrear, aplicado con llana, con mortero de cemento CEM II/B-P 32,5 N y arena de río M-5 en interior de cámaras de aire de 20 mm. de espesor</t>
  </si>
  <si>
    <t>Tabique de ladrillo cerámico hueco doble 24x11,5x7 cm., en distribuciones y cámaras recibido con mortero de cemento CEM II/B-P 32,5 N</t>
  </si>
  <si>
    <t>Trasdosado directo recibido con pelladas (enlucido seco), modelo 3TP01, compuesto por: cerramiento completo de suelo a techo, formado por un panel de fibra-yeso de 10 mm. de espesor, pegado con pasta de agarre.</t>
  </si>
  <si>
    <t>Tabique Hispalam HD 13/70 formado por una hoja de ladrillo cerámico gran formato HispaPlano 100% de 7 (70,50x51,70x7 cm.), de hueco doble. Adherida a él una placa de yeso laminado de 13 mm. De grosor mediante pasta de agarre Hispalam</t>
  </si>
  <si>
    <t>1mt2(para saber precio de material y colocación)</t>
  </si>
  <si>
    <t>Tabique Hispalam HS 13/40 formado por una hoja de ladrillo cerámico gran formato HispaPlano 100% de 4 (70,50x51,70x4 cm.), de hueco sencillo. Adherida a él una placa de yeso laminado de 13 mm. de grosor mediante pasta de agarre Hispalam</t>
  </si>
  <si>
    <t>MEDIDAS en Metro lineal o Metro2</t>
  </si>
  <si>
    <t>Tabique de ladrillo cerámico hueco doble 24x11,5x7 cm., en distribuciones y cámaras, recibido con mortero de cemento CEM II/B-P 32,5 N</t>
  </si>
  <si>
    <t>Tabique Hispalam HD 13/70 formado por una hoja de ladrillo cerámico gran formato HispaPlano 100% de 7 (70,50x51,70x7 cm.), de hueco doble. Adherida a él una placa de yeso laminado de 13 mm.</t>
  </si>
  <si>
    <t>Aislamiento térmico en muros de doble hoja de fábrica, realizado con paneles de poliestireno extruído Ursa XPS N WE, de superficie lisa y mecanizado lateral machihembrado de 40 mm. de espesor, colocada a tope para evitar puentes térmicos</t>
  </si>
  <si>
    <t>Aislamiento térmico realizado con placas de vidrio celular de 450x300x20 mm. de espesor colocado verticalmente en trasdosados de paramentos exteriores, pilares, hornacinas o capialzados, recibido con pasta de yeso negro, incluso recortes y desperdicios, totalmente terminado.</t>
  </si>
  <si>
    <t>Formación de media caña en perímetro de fachada, con un desarrollo de 50 cm., constituida por: imprimación asfáltica, Curidan; banda de refuerzo en ángulos, con lámina asfáltica de betún elastómero SBS Banda de Refuerzo E 30 P Elast (0,32 cm.), totalmente adherida al soporte con soplete.</t>
  </si>
  <si>
    <t>Aplacado de piedra acabado liso, de 60x40x2 cm., pegado con cemento cola de exteriores flexible de alta resistencia, grapado con varilla de acero inoxidable de D= 2 mm. Precio de colocación por m2. La piedra la llevo yo e irá con la grapa hecha</t>
  </si>
  <si>
    <t>Alicatado con azulejo de gres porcelánico decorado pulido, en lama simulando madera de 80x30 cm. Aprox. Precio mt2 por colocación, (la baldosa lo llevo yo)</t>
  </si>
  <si>
    <t>Enfoscado de cemento, maestreado, aplicado sobre un paramento vertical interior, acabado superficial rayado, para servir de base a un posterior alicatado, con mortero de cemento M-5. (Para cocina y baños)</t>
  </si>
  <si>
    <t>Guarnecido de yeso de construcción B1 a buena vista, sobre paramento horizontal, hasta 3 m de altura</t>
  </si>
  <si>
    <t>Falso techo continuo de placas de escayola lisa, con sujeción mediante estopada colgante.</t>
  </si>
  <si>
    <t>Acondicionamiento terreno</t>
  </si>
  <si>
    <t>Fachadas</t>
  </si>
  <si>
    <t>Tabiques</t>
  </si>
  <si>
    <t>Aislamientos e impermeabilizaciones</t>
  </si>
  <si>
    <t>Cubiertas</t>
  </si>
  <si>
    <t>Revestimientos, chapados y aplacados</t>
  </si>
  <si>
    <t>PRECIO MT sin IVA</t>
  </si>
  <si>
    <t>Remates</t>
  </si>
  <si>
    <t>1 Rollo de tela geotextil</t>
  </si>
  <si>
    <t>Tubo de drenaje PVC ranurado ø110. Precio metro lineal</t>
  </si>
  <si>
    <t>Hormigón impreso para la entrada. Poner precio de material y mano de obra por m2</t>
  </si>
  <si>
    <t>Retirar tierra, 0,5mt3 para ver acometida y ponerla bien en caso de que este mal. Poner precio total.</t>
  </si>
  <si>
    <t>Hacer agujeros en estructura. Hay que hacer unos 20 agujeros, poner precio por agujero.</t>
  </si>
  <si>
    <t>Poner tubos de bajada de pluviales, desde el tejado hasta el suelo. Poner precio total.</t>
  </si>
  <si>
    <t>Puntales. Precio de venta por puntal.</t>
  </si>
  <si>
    <t>Cortar un trozo de viga y hacer pequeño refuerzo con hormigón. Poner precio total.</t>
  </si>
  <si>
    <t>Instalación de 2 tubos a la arqueta de fecales, recibido con mortero para evitar pérdidas. Poner precio total.</t>
  </si>
  <si>
    <t>Apilar piedra de escollera para poner encima una arqueta fecales y evitar que se hunda. Precio incluyendo poner la arqueta encima.</t>
  </si>
  <si>
    <t>Tubo PVC COMP. J.ELÁS.SN4 C.TEJA 160mm. Precio por metro lineal</t>
  </si>
  <si>
    <t>Aislamiento acústico de codo de bajante de 90 mm de diámetro, realizado con panel bicapa, de 3,9 mm de espesor; fijado con bridas. Precio de material y colocacion por m2 o total</t>
  </si>
  <si>
    <t>Aislamiento acústico de codo de bajante de 125 mm de diámetro, realizado con panel bicapa, de 3,9 mm de espesor; fijado con bridas.  Precio de material y colocacion por m2 o total</t>
  </si>
  <si>
    <t>Despues de poner tierra al lado de la escollera, mover unos 100m3 a unos 15mts de distancia, (todo dentro de la parcela)</t>
  </si>
  <si>
    <t>PRECIO TOTAL SIN IVA:</t>
  </si>
  <si>
    <t>Tubo PVC COMP. J.ELÁS.SN4 C.TEJA 110mm. Precio por metro lineal</t>
  </si>
  <si>
    <t>Enfoscado maestreado y fratasado con mortero hidrófugo y talochado M-10</t>
  </si>
  <si>
    <t>Colocación del cargadero y cargadero formado por vigueta autorresistente de hormigón pretensado, (dinteles). Metros lineales.</t>
  </si>
  <si>
    <t>Premarcos de puertas y ventanas del exterior. Material e instalación. Recibido de cercos o precercos de cualquier material en muro de cerramiento exterior para revestir, utilizando mortero de cemento CEM II/B-P 32,5 N.</t>
  </si>
  <si>
    <t>Vierteaguas de piedra caliza de 38x3 cm. con goterón, recibido con mortero de cemento CEM II/B-P 32,5 N. Instalación y material</t>
  </si>
  <si>
    <t>Umbral para remate de puerta de entrada o balconera de caliza Capri, hasta 110 cm de longitud, hasta 20 cm de anchura y 2 cm de espesor. Impermeabilizacion de la base de las puertas exteriores. Metros lineales.</t>
  </si>
  <si>
    <t>Premarcos de madera puertas interiores. Recibido y aplomado de cercos o precercos de cualquier material en tabiques, utilizando pasta de yeso negro. Precio premarco puerta estandar 72cmx210cm. Material e instalacion. 9 Premarcos.</t>
  </si>
  <si>
    <t>Impermeabilización de solera, cubiertas planas y terrazas, realizada con lámina de betún modificado con elastómero SBS, LBM(SBS) 40/FP (140), adherida con imprimación asfáltica, tipo EA, al soporte de mortero de cemento CEM II/B-P 32,5 N tipo M-5, confeccionado en obra, con espesor medio de 4 cm y pendiente del 1% al 5%, acabado fratasado. (Tela asfaltica)</t>
  </si>
  <si>
    <t>(Capa de mortero con pendiente para evacuar agua hasta canalon). Cubierta plana transitable formada por capa de hormigón ligero, de 15 N/mm2. De resistencia característica, en formación de pendientes de 6 cm., de espesor medio, capa de mortero de cemento y arena de río 1/6 de 2 cm. para regulación de pendientes, triple mano de revestimiento acrílico elástico, Prelastic 1000 de Copsa, aplicado a rodillo y armado entre ambas capas de malla de refuerzo de fibra de vidrio, i/remates de cazoletas y encuentros con paramentos incluidos los remates de desagües y salida humos</t>
  </si>
  <si>
    <t>Gravilla medio tamaño para proteger tela asfaltica frente al sol. 3 cmt de altura. Grava similar a utilizada en drenajes. Cubrir un area.</t>
  </si>
  <si>
    <t>Albardilla de piedra caliza labrada con textura apomazada en caras vistas de 35x3 cm. en sección rectangular, recibida con mortero de cemento CEM II/B-P 32,5 N y arena de río M-5, i/nivelación, asiento, rejuntado, sellado de juntas, labrado de cantos vistos. Solo la  colocación, la albardilla la trae la propiedad. Precio por colocar mt lineales.</t>
  </si>
  <si>
    <t>Forrado de conductos de instalaciones en cubierta inclinada, mediante fábrica de 1/2 pie de espesor de ladrillo cerámico hueco para revestir, de 0,25 m² de sección y 1,5 m de altura. Precio por rematar cada salida de humos. Material y colocacion.</t>
  </si>
  <si>
    <t>Babero compuesto por aleación de aluminio y zinc y lámina flexible de plomo natural de 1 mm de espesor, en encuentro de faldón de tejado con paramento vertical. Precio por rematar cada salida de humos. Material y colocacion.</t>
  </si>
  <si>
    <t>(Recrecido). Base para pavimento interior de mortero autonivelante de cemento, tipo CT C20 F6</t>
  </si>
  <si>
    <t>Solado de baldosas lama 70cmx20cm cerámicas de gres  recibidas con mortero de cemento M-5 de 3 cm de espesor.</t>
  </si>
  <si>
    <t xml:space="preserve">Tabique de ladrillo cerámico hueco sencillo 24x11,5x4 cm., en distribuciones y cámaras recibido mortero cemento CEM II/B-P 32,5 N </t>
  </si>
  <si>
    <t>Bolentin instalaciones electricas</t>
  </si>
  <si>
    <t>Bolentin instalaciones ACS</t>
  </si>
  <si>
    <t>Boletin instalaciones fontaneria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</si>
</sst>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0" fillId="0" borderId="0" xfId="0" applyAlignment="1">
      <alignment horizontal="justify"/>
    </xf>
    <xf numFmtId="0" fontId="1" fillId="0" borderId="0" xfId="0" applyFont="1" applyAlignment="1">
      <alignment horizontal="center" vertical="center"/>
    </xf>
    <xf numFmtId="0" fontId="1" fillId="0" borderId="0" xfId="0" applyFont="1" applyAlignment="1">
      <alignment horizontal="justify" vertical="center"/>
    </xf>
    <xf numFmtId="0" fontId="1" fillId="0" borderId="0" xfId="0" applyFont="1" applyAlignment="1">
      <alignment horizontal="left" vertical="center"/>
    </xf>
    <xf numFmtId="0" fontId="0" fillId="0" borderId="0" xfId="0" applyFont="1" applyAlignment="1">
      <alignment horizontal="left" vertical="center"/>
    </xf>
    <xf numFmtId="0" fontId="1" fillId="0" borderId="0" xfId="0" applyFont="1" applyAlignment="1">
      <alignment vertical="center"/>
    </xf>
    <xf numFmtId="0" fontId="0" fillId="0" borderId="0" xfId="0" applyFont="1" applyAlignment="1">
      <alignment horizontal="justify" vertical="center"/>
    </xf>
    <xf numFmtId="0" fontId="0" fillId="0" borderId="0" xfId="0" applyAlignment="1" applyProtection="1">
      <alignment horizontal="justify"/>
      <protection locked="0"/>
    </xf>
    <xf numFmtId="0" fontId="0" fillId="0" borderId="0" xfId="0" applyFont="1" applyAlignment="1" applyProtection="1">
      <alignment horizontal="left" vertical="center"/>
      <protection locked="0"/>
    </xf>
    <xf numFmtId="0" fontId="3" fillId="0" borderId="0" xfId="0" applyFont="1" applyAlignment="1">
      <alignment horizontal="justify"/>
    </xf>
    <xf numFmtId="0" fontId="0" fillId="0" borderId="0" xfId="0" applyAlignment="1">
      <alignment horizontal="justify" wrapText="1"/>
    </xf>
    <xf numFmtId="0" fontId="0" fillId="0" borderId="0" xfId="0" applyAlignment="1">
      <alignment horizontal="left"/>
    </xf>
    <xf numFmtId="0" fontId="0" fillId="0" borderId="0" xfId="0" applyAlignment="1" applyProtection="1">
      <alignment horizontal="left"/>
      <protection locked="0"/>
    </xf>
    <xf numFmtId="0" fontId="1" fillId="0" borderId="0" xfId="0" applyFont="1" applyAlignment="1" applyProtection="1">
      <alignment horizontal="left" vertical="center"/>
      <protection locked="0"/>
    </xf>
    <xf numFmtId="0" fontId="0" fillId="0" borderId="0" xfId="0" applyFont="1" applyAlignment="1" applyProtection="1">
      <alignment horizontal="left" vertical="center"/>
    </xf>
    <xf numFmtId="0" fontId="0" fillId="0" borderId="0" xfId="0" applyAlignment="1" applyProtection="1">
      <alignment horizontal="left"/>
    </xf>
    <xf numFmtId="0" fontId="2" fillId="0" borderId="0" xfId="0" applyFont="1" applyAlignment="1">
      <alignment horizontal="righ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3"/>
  <sheetViews>
    <sheetView tabSelected="1" topLeftCell="A37" workbookViewId="0">
      <selection activeCell="D56" sqref="D56"/>
    </sheetView>
  </sheetViews>
  <sheetFormatPr baseColWidth="10" defaultColWidth="9.140625" defaultRowHeight="15" x14ac:dyDescent="0.25"/>
  <cols>
    <col min="1" max="1" width="4.7109375" customWidth="1"/>
    <col min="2" max="2" width="116.5703125" customWidth="1"/>
    <col min="3" max="3" width="18.85546875" customWidth="1"/>
    <col min="4" max="4" width="17.5703125" style="12" customWidth="1"/>
  </cols>
  <sheetData>
    <row r="1" spans="1:5" ht="28.5" customHeight="1" x14ac:dyDescent="0.25">
      <c r="B1" s="2" t="s">
        <v>1</v>
      </c>
      <c r="C1" s="3" t="s">
        <v>13</v>
      </c>
      <c r="D1" s="4" t="s">
        <v>30</v>
      </c>
      <c r="E1" s="2" t="s">
        <v>2</v>
      </c>
    </row>
    <row r="2" spans="1:5" ht="16.5" customHeight="1" x14ac:dyDescent="0.25">
      <c r="A2" s="6">
        <v>1</v>
      </c>
      <c r="B2" s="4" t="s">
        <v>24</v>
      </c>
      <c r="C2" s="3"/>
      <c r="D2" s="4"/>
      <c r="E2" s="2"/>
    </row>
    <row r="3" spans="1:5" ht="30" x14ac:dyDescent="0.25">
      <c r="B3" s="1" t="s">
        <v>0</v>
      </c>
      <c r="C3" s="1" t="s">
        <v>3</v>
      </c>
      <c r="D3" s="12" t="s">
        <v>5</v>
      </c>
      <c r="E3" s="8">
        <v>0</v>
      </c>
    </row>
    <row r="4" spans="1:5" ht="30" x14ac:dyDescent="0.25">
      <c r="B4" s="1" t="s">
        <v>41</v>
      </c>
      <c r="C4" s="1" t="s">
        <v>4</v>
      </c>
      <c r="D4" s="12" t="s">
        <v>5</v>
      </c>
      <c r="E4" s="8">
        <v>0</v>
      </c>
    </row>
    <row r="5" spans="1:5" x14ac:dyDescent="0.25">
      <c r="B5" s="1" t="s">
        <v>45</v>
      </c>
      <c r="C5" s="1"/>
      <c r="D5" s="12" t="s">
        <v>5</v>
      </c>
      <c r="E5" s="8">
        <v>0</v>
      </c>
    </row>
    <row r="6" spans="1:5" x14ac:dyDescent="0.25">
      <c r="B6" s="1" t="s">
        <v>42</v>
      </c>
      <c r="C6" s="1">
        <v>1</v>
      </c>
      <c r="D6" s="13"/>
      <c r="E6" s="1">
        <f t="shared" ref="E6:E14" si="0">C6*D6</f>
        <v>0</v>
      </c>
    </row>
    <row r="7" spans="1:5" x14ac:dyDescent="0.25">
      <c r="B7" s="1" t="s">
        <v>47</v>
      </c>
      <c r="C7" s="1">
        <v>15</v>
      </c>
      <c r="D7" s="13"/>
      <c r="E7" s="1">
        <f t="shared" si="0"/>
        <v>0</v>
      </c>
    </row>
    <row r="8" spans="1:5" ht="16.5" customHeight="1" x14ac:dyDescent="0.25">
      <c r="A8" s="6">
        <v>2</v>
      </c>
      <c r="B8" s="4" t="s">
        <v>25</v>
      </c>
      <c r="C8" s="3"/>
      <c r="D8" s="14"/>
      <c r="E8" s="1">
        <f t="shared" si="0"/>
        <v>0</v>
      </c>
    </row>
    <row r="9" spans="1:5" x14ac:dyDescent="0.25">
      <c r="B9" s="1" t="s">
        <v>48</v>
      </c>
      <c r="C9" s="1">
        <v>225</v>
      </c>
      <c r="D9" s="13"/>
      <c r="E9" s="1">
        <f t="shared" si="0"/>
        <v>0</v>
      </c>
    </row>
    <row r="10" spans="1:5" x14ac:dyDescent="0.25">
      <c r="B10" s="1" t="s">
        <v>6</v>
      </c>
      <c r="C10" s="1">
        <v>225</v>
      </c>
      <c r="D10" s="13"/>
      <c r="E10" s="1">
        <f t="shared" si="0"/>
        <v>0</v>
      </c>
    </row>
    <row r="11" spans="1:5" ht="30" x14ac:dyDescent="0.25">
      <c r="B11" s="1" t="s">
        <v>7</v>
      </c>
      <c r="C11" s="1">
        <v>225</v>
      </c>
      <c r="D11" s="13"/>
      <c r="E11" s="1">
        <f t="shared" si="0"/>
        <v>0</v>
      </c>
    </row>
    <row r="12" spans="1:5" ht="30" x14ac:dyDescent="0.25">
      <c r="B12" s="1" t="s">
        <v>8</v>
      </c>
      <c r="C12" s="1">
        <v>225</v>
      </c>
      <c r="D12" s="13"/>
      <c r="E12" s="1">
        <f t="shared" si="0"/>
        <v>0</v>
      </c>
    </row>
    <row r="13" spans="1:5" ht="14.25" customHeight="1" x14ac:dyDescent="0.25">
      <c r="B13" s="1" t="s">
        <v>62</v>
      </c>
      <c r="C13" s="1">
        <v>105</v>
      </c>
      <c r="D13" s="13"/>
      <c r="E13" s="1">
        <f t="shared" si="0"/>
        <v>0</v>
      </c>
    </row>
    <row r="14" spans="1:5" ht="30" x14ac:dyDescent="0.25">
      <c r="B14" s="1" t="s">
        <v>9</v>
      </c>
      <c r="C14" s="1">
        <v>330</v>
      </c>
      <c r="D14" s="13"/>
      <c r="E14" s="1">
        <f t="shared" si="0"/>
        <v>0</v>
      </c>
    </row>
    <row r="15" spans="1:5" ht="45" x14ac:dyDescent="0.25">
      <c r="B15" s="1" t="s">
        <v>10</v>
      </c>
      <c r="C15" s="1" t="s">
        <v>11</v>
      </c>
      <c r="D15" s="13"/>
      <c r="E15" s="1"/>
    </row>
    <row r="16" spans="1:5" ht="45" x14ac:dyDescent="0.25">
      <c r="B16" s="1" t="s">
        <v>12</v>
      </c>
      <c r="C16" s="1" t="s">
        <v>11</v>
      </c>
      <c r="D16" s="13"/>
      <c r="E16" s="1"/>
    </row>
    <row r="17" spans="1:5" x14ac:dyDescent="0.25">
      <c r="B17" s="1" t="s">
        <v>49</v>
      </c>
      <c r="C17" s="1">
        <v>49</v>
      </c>
      <c r="D17" s="13"/>
      <c r="E17" s="1">
        <f t="shared" ref="E17:E23" si="1">C17*D17</f>
        <v>0</v>
      </c>
    </row>
    <row r="18" spans="1:5" ht="30" x14ac:dyDescent="0.25">
      <c r="B18" s="1" t="s">
        <v>50</v>
      </c>
      <c r="C18" s="1">
        <v>78</v>
      </c>
      <c r="D18" s="13"/>
      <c r="E18" s="1">
        <f t="shared" si="1"/>
        <v>0</v>
      </c>
    </row>
    <row r="19" spans="1:5" x14ac:dyDescent="0.25">
      <c r="B19" s="1" t="s">
        <v>51</v>
      </c>
      <c r="C19" s="1">
        <v>22</v>
      </c>
      <c r="D19" s="13"/>
      <c r="E19" s="1">
        <f t="shared" si="1"/>
        <v>0</v>
      </c>
    </row>
    <row r="20" spans="1:5" ht="30" x14ac:dyDescent="0.25">
      <c r="B20" s="1" t="s">
        <v>52</v>
      </c>
      <c r="C20" s="1">
        <v>22</v>
      </c>
      <c r="D20" s="13"/>
      <c r="E20" s="1">
        <f t="shared" si="1"/>
        <v>0</v>
      </c>
    </row>
    <row r="21" spans="1:5" ht="16.5" customHeight="1" x14ac:dyDescent="0.25">
      <c r="A21" s="6">
        <v>3</v>
      </c>
      <c r="B21" s="4" t="s">
        <v>26</v>
      </c>
      <c r="C21" s="3"/>
      <c r="D21" s="14"/>
      <c r="E21" s="5">
        <f t="shared" si="1"/>
        <v>0</v>
      </c>
    </row>
    <row r="22" spans="1:5" ht="30" x14ac:dyDescent="0.25">
      <c r="B22" s="1" t="s">
        <v>14</v>
      </c>
      <c r="C22" s="1">
        <v>158</v>
      </c>
      <c r="D22" s="13"/>
      <c r="E22" s="1">
        <f t="shared" si="1"/>
        <v>0</v>
      </c>
    </row>
    <row r="23" spans="1:5" ht="30" x14ac:dyDescent="0.25">
      <c r="B23" s="1" t="s">
        <v>9</v>
      </c>
      <c r="C23" s="1">
        <v>158</v>
      </c>
      <c r="D23" s="13"/>
      <c r="E23" s="1">
        <f t="shared" si="1"/>
        <v>0</v>
      </c>
    </row>
    <row r="24" spans="1:5" ht="30" x14ac:dyDescent="0.25">
      <c r="B24" s="1" t="s">
        <v>15</v>
      </c>
      <c r="C24" s="1">
        <v>1</v>
      </c>
      <c r="D24" s="13"/>
      <c r="E24" s="1"/>
    </row>
    <row r="25" spans="1:5" ht="30" x14ac:dyDescent="0.25">
      <c r="B25" s="1" t="s">
        <v>53</v>
      </c>
      <c r="C25" s="1">
        <v>9</v>
      </c>
      <c r="D25" s="13"/>
      <c r="E25" s="1">
        <f>C25*D25</f>
        <v>0</v>
      </c>
    </row>
    <row r="26" spans="1:5" ht="16.5" customHeight="1" x14ac:dyDescent="0.25">
      <c r="A26" s="6">
        <v>4</v>
      </c>
      <c r="B26" s="4" t="s">
        <v>27</v>
      </c>
      <c r="C26" s="3"/>
      <c r="D26" s="14"/>
      <c r="E26" s="2"/>
    </row>
    <row r="27" spans="1:5" ht="30" x14ac:dyDescent="0.25">
      <c r="B27" s="1" t="s">
        <v>16</v>
      </c>
      <c r="C27" s="1">
        <v>225</v>
      </c>
      <c r="D27" s="13"/>
      <c r="E27" s="1">
        <f>C27*D27</f>
        <v>0</v>
      </c>
    </row>
    <row r="28" spans="1:5" ht="45" x14ac:dyDescent="0.25">
      <c r="B28" s="1" t="s">
        <v>17</v>
      </c>
      <c r="C28" s="1">
        <v>29</v>
      </c>
      <c r="D28" s="13"/>
      <c r="E28" s="1">
        <f>C28*D28</f>
        <v>0</v>
      </c>
    </row>
    <row r="29" spans="1:5" ht="30" x14ac:dyDescent="0.25">
      <c r="B29" s="1" t="s">
        <v>43</v>
      </c>
      <c r="C29" s="1">
        <v>1</v>
      </c>
      <c r="D29" s="13"/>
      <c r="E29" s="1">
        <f>C29*D29</f>
        <v>0</v>
      </c>
    </row>
    <row r="30" spans="1:5" ht="30" x14ac:dyDescent="0.25">
      <c r="B30" s="1" t="s">
        <v>44</v>
      </c>
      <c r="C30" s="1">
        <v>1</v>
      </c>
      <c r="D30" s="13"/>
      <c r="E30" s="1"/>
    </row>
    <row r="31" spans="1:5" ht="45" x14ac:dyDescent="0.25">
      <c r="B31" s="1" t="s">
        <v>54</v>
      </c>
      <c r="C31" s="1">
        <v>196</v>
      </c>
      <c r="D31" s="13"/>
      <c r="E31" s="1">
        <f>C31*D31</f>
        <v>0</v>
      </c>
    </row>
    <row r="32" spans="1:5" ht="45" x14ac:dyDescent="0.25">
      <c r="B32" s="1" t="s">
        <v>18</v>
      </c>
      <c r="C32" s="1">
        <v>89</v>
      </c>
      <c r="D32" s="13"/>
      <c r="E32" s="1">
        <f>C32*D32</f>
        <v>0</v>
      </c>
    </row>
    <row r="33" spans="1:5" x14ac:dyDescent="0.25">
      <c r="A33" s="6">
        <v>5</v>
      </c>
      <c r="B33" s="4" t="s">
        <v>28</v>
      </c>
      <c r="C33" s="3"/>
      <c r="D33" s="14"/>
      <c r="E33" s="2"/>
    </row>
    <row r="34" spans="1:5" ht="59.25" customHeight="1" x14ac:dyDescent="0.25">
      <c r="B34" s="1" t="s">
        <v>55</v>
      </c>
      <c r="C34" s="1">
        <v>196</v>
      </c>
      <c r="D34" s="13"/>
      <c r="E34" s="1">
        <f>C34*D34</f>
        <v>0</v>
      </c>
    </row>
    <row r="35" spans="1:5" ht="15.75" customHeight="1" x14ac:dyDescent="0.25">
      <c r="B35" s="1" t="s">
        <v>56</v>
      </c>
      <c r="C35" s="1">
        <v>196</v>
      </c>
      <c r="D35" s="13"/>
      <c r="E35" s="1">
        <f>C35*D35</f>
        <v>0</v>
      </c>
    </row>
    <row r="36" spans="1:5" ht="45" x14ac:dyDescent="0.25">
      <c r="B36" s="1" t="s">
        <v>57</v>
      </c>
      <c r="C36" s="1">
        <v>102</v>
      </c>
      <c r="D36" s="13"/>
      <c r="E36" s="1">
        <f>C36*D36</f>
        <v>0</v>
      </c>
    </row>
    <row r="37" spans="1:5" ht="30" x14ac:dyDescent="0.25">
      <c r="B37" s="1" t="s">
        <v>58</v>
      </c>
      <c r="C37" s="1">
        <v>1</v>
      </c>
      <c r="D37" s="13"/>
      <c r="E37" s="1">
        <f>C37*D37</f>
        <v>0</v>
      </c>
    </row>
    <row r="38" spans="1:5" ht="30" x14ac:dyDescent="0.25">
      <c r="B38" s="1" t="s">
        <v>59</v>
      </c>
      <c r="C38" s="1">
        <v>20</v>
      </c>
      <c r="D38" s="13"/>
      <c r="E38" s="1">
        <f>C38*D38</f>
        <v>0</v>
      </c>
    </row>
    <row r="39" spans="1:5" ht="16.5" customHeight="1" x14ac:dyDescent="0.25">
      <c r="A39" s="6">
        <v>6</v>
      </c>
      <c r="B39" s="4" t="s">
        <v>29</v>
      </c>
      <c r="C39" s="3"/>
      <c r="D39" s="14"/>
      <c r="E39" s="2"/>
    </row>
    <row r="40" spans="1:5" ht="30" customHeight="1" x14ac:dyDescent="0.25">
      <c r="B40" s="1" t="s">
        <v>19</v>
      </c>
      <c r="C40" s="1">
        <v>190</v>
      </c>
      <c r="D40" s="13"/>
      <c r="E40" s="1">
        <f t="shared" ref="E40:E47" si="2">C40*D40</f>
        <v>0</v>
      </c>
    </row>
    <row r="41" spans="1:5" ht="30" x14ac:dyDescent="0.25">
      <c r="B41" s="1" t="s">
        <v>20</v>
      </c>
      <c r="C41" s="1">
        <v>98</v>
      </c>
      <c r="D41" s="13"/>
      <c r="E41" s="1">
        <f t="shared" si="2"/>
        <v>0</v>
      </c>
    </row>
    <row r="42" spans="1:5" ht="30" x14ac:dyDescent="0.25">
      <c r="B42" s="1" t="s">
        <v>21</v>
      </c>
      <c r="C42" s="1">
        <v>90</v>
      </c>
      <c r="D42" s="13"/>
      <c r="E42" s="1">
        <f t="shared" si="2"/>
        <v>0</v>
      </c>
    </row>
    <row r="43" spans="1:5" x14ac:dyDescent="0.25">
      <c r="B43" s="1" t="s">
        <v>22</v>
      </c>
      <c r="C43" s="1">
        <v>130</v>
      </c>
      <c r="D43" s="13"/>
      <c r="E43" s="1">
        <f t="shared" si="2"/>
        <v>0</v>
      </c>
    </row>
    <row r="44" spans="1:5" x14ac:dyDescent="0.25">
      <c r="B44" s="1" t="s">
        <v>60</v>
      </c>
      <c r="C44" s="1">
        <v>130</v>
      </c>
      <c r="D44" s="13"/>
      <c r="E44" s="1">
        <f t="shared" si="2"/>
        <v>0</v>
      </c>
    </row>
    <row r="45" spans="1:5" x14ac:dyDescent="0.25">
      <c r="B45" s="11" t="s">
        <v>61</v>
      </c>
      <c r="C45" s="1">
        <v>95</v>
      </c>
      <c r="D45" s="13"/>
      <c r="E45" s="1">
        <f t="shared" si="2"/>
        <v>0</v>
      </c>
    </row>
    <row r="46" spans="1:5" x14ac:dyDescent="0.25">
      <c r="B46" s="1" t="s">
        <v>23</v>
      </c>
      <c r="C46" s="1">
        <v>382</v>
      </c>
      <c r="D46" s="13"/>
      <c r="E46" s="1">
        <f t="shared" si="2"/>
        <v>0</v>
      </c>
    </row>
    <row r="47" spans="1:5" x14ac:dyDescent="0.25">
      <c r="B47" s="1" t="s">
        <v>34</v>
      </c>
      <c r="C47" s="1">
        <v>48</v>
      </c>
      <c r="D47" s="13"/>
      <c r="E47" s="1">
        <f t="shared" si="2"/>
        <v>0</v>
      </c>
    </row>
    <row r="48" spans="1:5" ht="16.5" customHeight="1" x14ac:dyDescent="0.25">
      <c r="A48" s="6">
        <v>7</v>
      </c>
      <c r="B48" s="4" t="s">
        <v>31</v>
      </c>
      <c r="C48" s="3"/>
      <c r="D48" s="14"/>
      <c r="E48" s="2"/>
    </row>
    <row r="49" spans="1:5" ht="16.5" customHeight="1" x14ac:dyDescent="0.25">
      <c r="A49" s="6"/>
      <c r="B49" s="5" t="s">
        <v>39</v>
      </c>
      <c r="C49" s="3"/>
      <c r="D49" s="15"/>
      <c r="E49" s="9">
        <v>0</v>
      </c>
    </row>
    <row r="50" spans="1:5" ht="16.5" customHeight="1" x14ac:dyDescent="0.25">
      <c r="A50" s="6"/>
      <c r="B50" s="5" t="s">
        <v>38</v>
      </c>
      <c r="C50" s="7">
        <v>4</v>
      </c>
      <c r="D50" s="9">
        <v>0</v>
      </c>
      <c r="E50" s="5">
        <f>C50*D50</f>
        <v>0</v>
      </c>
    </row>
    <row r="51" spans="1:5" ht="16.5" customHeight="1" x14ac:dyDescent="0.25">
      <c r="A51" s="6"/>
      <c r="B51" s="5" t="s">
        <v>32</v>
      </c>
      <c r="C51" s="7">
        <v>1</v>
      </c>
      <c r="D51" s="9">
        <v>0</v>
      </c>
      <c r="E51" s="5">
        <f>C51*D51</f>
        <v>0</v>
      </c>
    </row>
    <row r="52" spans="1:5" ht="16.5" customHeight="1" x14ac:dyDescent="0.25">
      <c r="A52" s="6"/>
      <c r="B52" s="5" t="s">
        <v>33</v>
      </c>
      <c r="C52" s="7">
        <v>10</v>
      </c>
      <c r="D52" s="9">
        <v>0</v>
      </c>
      <c r="E52" s="5">
        <f>C52*D52</f>
        <v>0</v>
      </c>
    </row>
    <row r="53" spans="1:5" ht="16.5" customHeight="1" x14ac:dyDescent="0.25">
      <c r="A53" s="6"/>
      <c r="B53" s="5" t="s">
        <v>63</v>
      </c>
      <c r="C53" s="7">
        <v>2</v>
      </c>
      <c r="D53" s="9">
        <v>0</v>
      </c>
      <c r="E53" s="5">
        <f>C53*D53</f>
        <v>0</v>
      </c>
    </row>
    <row r="54" spans="1:5" ht="16.5" customHeight="1" x14ac:dyDescent="0.25">
      <c r="A54" s="6"/>
      <c r="B54" s="5" t="s">
        <v>65</v>
      </c>
      <c r="C54" s="7">
        <v>1</v>
      </c>
      <c r="D54" s="9">
        <v>0</v>
      </c>
      <c r="E54" s="5">
        <f>C54*D54</f>
        <v>0</v>
      </c>
    </row>
    <row r="55" spans="1:5" ht="16.5" customHeight="1" x14ac:dyDescent="0.25">
      <c r="A55" s="6"/>
      <c r="B55" s="5" t="s">
        <v>64</v>
      </c>
      <c r="C55" s="7">
        <v>1</v>
      </c>
      <c r="D55" s="9">
        <v>0</v>
      </c>
      <c r="E55" s="5">
        <f>C55*D55</f>
        <v>0</v>
      </c>
    </row>
    <row r="56" spans="1:5" x14ac:dyDescent="0.25">
      <c r="B56" s="1" t="s">
        <v>35</v>
      </c>
      <c r="C56" s="1"/>
      <c r="D56" s="16">
        <v>0</v>
      </c>
      <c r="E56" s="8">
        <v>0</v>
      </c>
    </row>
    <row r="57" spans="1:5" x14ac:dyDescent="0.25">
      <c r="B57" s="1" t="s">
        <v>36</v>
      </c>
      <c r="C57" s="1">
        <v>20</v>
      </c>
      <c r="D57" s="13">
        <v>0</v>
      </c>
      <c r="E57" s="1">
        <f>C57*D57</f>
        <v>0</v>
      </c>
    </row>
    <row r="58" spans="1:5" x14ac:dyDescent="0.25">
      <c r="B58" s="1" t="s">
        <v>37</v>
      </c>
      <c r="C58" s="1"/>
      <c r="D58" s="16">
        <v>0</v>
      </c>
      <c r="E58" s="8">
        <v>0</v>
      </c>
    </row>
    <row r="59" spans="1:5" x14ac:dyDescent="0.25">
      <c r="B59" s="1" t="s">
        <v>40</v>
      </c>
      <c r="C59" s="1"/>
      <c r="D59" s="16">
        <v>0</v>
      </c>
      <c r="E59" s="8">
        <v>0</v>
      </c>
    </row>
    <row r="60" spans="1:5" ht="21" x14ac:dyDescent="0.35">
      <c r="B60" s="1"/>
      <c r="C60" s="17" t="s">
        <v>46</v>
      </c>
      <c r="D60" s="17"/>
      <c r="E60" s="10">
        <f>SUM(E3:E59)</f>
        <v>0</v>
      </c>
    </row>
    <row r="61" spans="1:5" x14ac:dyDescent="0.25">
      <c r="B61" s="1"/>
      <c r="C61" s="1"/>
      <c r="E61" s="1"/>
    </row>
    <row r="62" spans="1:5" x14ac:dyDescent="0.25">
      <c r="B62" s="1"/>
      <c r="C62" s="1"/>
      <c r="E62" s="1"/>
    </row>
    <row r="63" spans="1:5" x14ac:dyDescent="0.25">
      <c r="B63" s="1"/>
      <c r="C63" s="1"/>
      <c r="E63" s="1"/>
    </row>
    <row r="64" spans="1:5" x14ac:dyDescent="0.25">
      <c r="B64" s="1"/>
      <c r="C64" s="1"/>
      <c r="E64" s="1"/>
    </row>
    <row r="65" spans="2:5" x14ac:dyDescent="0.25">
      <c r="B65" s="1"/>
      <c r="C65" s="1"/>
      <c r="E65" s="1"/>
    </row>
    <row r="66" spans="2:5" x14ac:dyDescent="0.25">
      <c r="B66" s="1"/>
      <c r="C66" s="1"/>
      <c r="E66" s="1"/>
    </row>
    <row r="67" spans="2:5" x14ac:dyDescent="0.25">
      <c r="B67" s="1"/>
      <c r="C67" s="1"/>
      <c r="E67" s="1"/>
    </row>
    <row r="68" spans="2:5" x14ac:dyDescent="0.25">
      <c r="B68" s="1"/>
      <c r="C68" s="1"/>
      <c r="E68" s="1"/>
    </row>
    <row r="69" spans="2:5" x14ac:dyDescent="0.25">
      <c r="B69" s="1"/>
      <c r="C69" s="1"/>
      <c r="E69" s="1"/>
    </row>
    <row r="70" spans="2:5" x14ac:dyDescent="0.25">
      <c r="B70" s="1"/>
      <c r="C70" s="1"/>
      <c r="E70" s="1"/>
    </row>
    <row r="71" spans="2:5" x14ac:dyDescent="0.25">
      <c r="B71" s="1"/>
      <c r="C71" s="1"/>
      <c r="E71" s="1"/>
    </row>
    <row r="72" spans="2:5" x14ac:dyDescent="0.25">
      <c r="B72" s="1"/>
      <c r="C72" s="1"/>
      <c r="E72" s="1"/>
    </row>
    <row r="73" spans="2:5" x14ac:dyDescent="0.25">
      <c r="B73" s="1"/>
      <c r="C73" s="1"/>
      <c r="E73" s="1"/>
    </row>
    <row r="74" spans="2:5" x14ac:dyDescent="0.25">
      <c r="B74" s="1"/>
      <c r="C74" s="1"/>
      <c r="E74" s="1"/>
    </row>
    <row r="75" spans="2:5" x14ac:dyDescent="0.25">
      <c r="B75" s="1"/>
      <c r="C75" s="1"/>
      <c r="E75" s="1"/>
    </row>
    <row r="76" spans="2:5" x14ac:dyDescent="0.25">
      <c r="B76" s="1"/>
      <c r="C76" s="1"/>
      <c r="E76" s="1"/>
    </row>
    <row r="77" spans="2:5" x14ac:dyDescent="0.25">
      <c r="B77" s="1"/>
      <c r="C77" s="1"/>
      <c r="E77" s="1"/>
    </row>
    <row r="78" spans="2:5" x14ac:dyDescent="0.25">
      <c r="B78" s="1"/>
      <c r="C78" s="1"/>
      <c r="E78" s="1"/>
    </row>
    <row r="79" spans="2:5" x14ac:dyDescent="0.25">
      <c r="B79" s="1"/>
      <c r="C79" s="1"/>
      <c r="E79" s="1"/>
    </row>
    <row r="80" spans="2:5" x14ac:dyDescent="0.25">
      <c r="B80" s="1"/>
      <c r="C80" s="1"/>
      <c r="E80" s="1"/>
    </row>
    <row r="81" spans="2:5" x14ac:dyDescent="0.25">
      <c r="B81" s="1"/>
      <c r="C81" s="1"/>
      <c r="E81" s="1"/>
    </row>
    <row r="82" spans="2:5" x14ac:dyDescent="0.25">
      <c r="B82" s="1"/>
      <c r="C82" s="1"/>
      <c r="E82" s="1"/>
    </row>
    <row r="83" spans="2:5" x14ac:dyDescent="0.25">
      <c r="B83" s="1"/>
      <c r="C83" s="1"/>
      <c r="E83" s="1"/>
    </row>
    <row r="84" spans="2:5" x14ac:dyDescent="0.25">
      <c r="B84" s="1"/>
      <c r="C84" s="1"/>
      <c r="E84" s="1"/>
    </row>
    <row r="85" spans="2:5" x14ac:dyDescent="0.25">
      <c r="B85" s="1"/>
      <c r="C85" s="1"/>
      <c r="E85" s="1"/>
    </row>
    <row r="86" spans="2:5" x14ac:dyDescent="0.25">
      <c r="B86" s="1"/>
      <c r="C86" s="1"/>
      <c r="E86" s="1"/>
    </row>
    <row r="87" spans="2:5" x14ac:dyDescent="0.25">
      <c r="B87" s="1"/>
      <c r="C87" s="1"/>
      <c r="E87" s="1"/>
    </row>
    <row r="88" spans="2:5" x14ac:dyDescent="0.25">
      <c r="B88" s="1"/>
      <c r="C88" s="1"/>
      <c r="E88" s="1"/>
    </row>
    <row r="89" spans="2:5" x14ac:dyDescent="0.25">
      <c r="B89" s="1"/>
      <c r="C89" s="1"/>
      <c r="E89" s="1"/>
    </row>
    <row r="90" spans="2:5" x14ac:dyDescent="0.25">
      <c r="B90" s="1"/>
      <c r="C90" s="1"/>
      <c r="E90" s="1"/>
    </row>
    <row r="91" spans="2:5" x14ac:dyDescent="0.25">
      <c r="B91" s="1"/>
      <c r="C91" s="1"/>
      <c r="E91" s="1"/>
    </row>
    <row r="92" spans="2:5" x14ac:dyDescent="0.25">
      <c r="B92" s="1"/>
      <c r="C92" s="1"/>
      <c r="E92" s="1"/>
    </row>
    <row r="93" spans="2:5" x14ac:dyDescent="0.25">
      <c r="B93" s="1"/>
      <c r="C93" s="1"/>
      <c r="E93" s="1"/>
    </row>
    <row r="94" spans="2:5" x14ac:dyDescent="0.25">
      <c r="B94" s="1"/>
      <c r="C94" s="1"/>
      <c r="E94" s="1"/>
    </row>
    <row r="95" spans="2:5" x14ac:dyDescent="0.25">
      <c r="B95" s="1"/>
      <c r="C95" s="1"/>
      <c r="E95" s="1"/>
    </row>
    <row r="96" spans="2:5" x14ac:dyDescent="0.25">
      <c r="B96" s="1"/>
      <c r="C96" s="1"/>
      <c r="E96" s="1"/>
    </row>
    <row r="97" spans="2:5" x14ac:dyDescent="0.25">
      <c r="B97" s="1"/>
      <c r="C97" s="1"/>
      <c r="E97" s="1"/>
    </row>
    <row r="98" spans="2:5" x14ac:dyDescent="0.25">
      <c r="B98" s="1"/>
      <c r="C98" s="1"/>
      <c r="E98" s="1"/>
    </row>
    <row r="99" spans="2:5" x14ac:dyDescent="0.25">
      <c r="B99" s="1"/>
      <c r="C99" s="1"/>
      <c r="E99" s="1"/>
    </row>
    <row r="100" spans="2:5" x14ac:dyDescent="0.25">
      <c r="B100" s="1"/>
      <c r="C100" s="1"/>
      <c r="E100" s="1"/>
    </row>
    <row r="101" spans="2:5" x14ac:dyDescent="0.25">
      <c r="B101" s="1"/>
      <c r="C101" s="1"/>
      <c r="E101" s="1"/>
    </row>
    <row r="102" spans="2:5" x14ac:dyDescent="0.25">
      <c r="B102" s="1"/>
      <c r="C102" s="1"/>
      <c r="E102" s="1"/>
    </row>
    <row r="103" spans="2:5" x14ac:dyDescent="0.25">
      <c r="B103" s="1"/>
      <c r="C103" s="1"/>
      <c r="E103" s="1"/>
    </row>
    <row r="104" spans="2:5" x14ac:dyDescent="0.25">
      <c r="B104" s="1"/>
      <c r="C104" s="1"/>
      <c r="E104" s="1"/>
    </row>
    <row r="105" spans="2:5" x14ac:dyDescent="0.25">
      <c r="B105" s="1"/>
      <c r="C105" s="1"/>
      <c r="E105" s="1"/>
    </row>
    <row r="106" spans="2:5" x14ac:dyDescent="0.25">
      <c r="B106" s="1"/>
      <c r="C106" s="1"/>
      <c r="E106" s="1"/>
    </row>
    <row r="107" spans="2:5" x14ac:dyDescent="0.25">
      <c r="B107" s="1"/>
      <c r="C107" s="1"/>
      <c r="E107" s="1"/>
    </row>
    <row r="108" spans="2:5" x14ac:dyDescent="0.25">
      <c r="B108" s="1"/>
      <c r="C108" s="1"/>
      <c r="E108" s="1"/>
    </row>
    <row r="109" spans="2:5" x14ac:dyDescent="0.25">
      <c r="B109" s="1"/>
      <c r="C109" s="1"/>
      <c r="E109" s="1"/>
    </row>
    <row r="110" spans="2:5" x14ac:dyDescent="0.25">
      <c r="B110" s="1"/>
      <c r="C110" s="1"/>
      <c r="E110" s="1"/>
    </row>
    <row r="111" spans="2:5" x14ac:dyDescent="0.25">
      <c r="B111" s="1"/>
      <c r="C111" s="1"/>
      <c r="E111" s="1"/>
    </row>
    <row r="112" spans="2:5" x14ac:dyDescent="0.25">
      <c r="B112" s="1"/>
      <c r="C112" s="1"/>
      <c r="E112" s="1"/>
    </row>
    <row r="113" spans="2:5" x14ac:dyDescent="0.25">
      <c r="B113" s="1"/>
      <c r="C113" s="1"/>
      <c r="E113" s="1"/>
    </row>
    <row r="114" spans="2:5" x14ac:dyDescent="0.25">
      <c r="B114" s="1"/>
      <c r="C114" s="1"/>
      <c r="E114" s="1"/>
    </row>
    <row r="115" spans="2:5" x14ac:dyDescent="0.25">
      <c r="B115" s="1"/>
      <c r="C115" s="1"/>
      <c r="E115" s="1"/>
    </row>
    <row r="116" spans="2:5" x14ac:dyDescent="0.25">
      <c r="B116" s="1"/>
      <c r="C116" s="1"/>
      <c r="E116" s="1"/>
    </row>
    <row r="117" spans="2:5" x14ac:dyDescent="0.25">
      <c r="B117" s="1"/>
      <c r="C117" s="1"/>
      <c r="E117" s="1"/>
    </row>
    <row r="118" spans="2:5" x14ac:dyDescent="0.25">
      <c r="B118" s="1"/>
      <c r="C118" s="1"/>
      <c r="E118" s="1"/>
    </row>
    <row r="119" spans="2:5" x14ac:dyDescent="0.25">
      <c r="B119" s="1"/>
      <c r="C119" s="1"/>
      <c r="E119" s="1"/>
    </row>
    <row r="120" spans="2:5" x14ac:dyDescent="0.25">
      <c r="B120" s="1"/>
      <c r="C120" s="1"/>
      <c r="E120" s="1"/>
    </row>
    <row r="121" spans="2:5" x14ac:dyDescent="0.25">
      <c r="B121" s="1"/>
      <c r="C121" s="1"/>
      <c r="E121" s="1"/>
    </row>
    <row r="122" spans="2:5" x14ac:dyDescent="0.25">
      <c r="B122" s="1"/>
      <c r="C122" s="1"/>
      <c r="E122" s="1"/>
    </row>
    <row r="123" spans="2:5" x14ac:dyDescent="0.25">
      <c r="B123" s="1"/>
      <c r="C123" s="1"/>
      <c r="E123" s="1"/>
    </row>
    <row r="124" spans="2:5" x14ac:dyDescent="0.25">
      <c r="B124" s="1"/>
      <c r="C124" s="1"/>
      <c r="E124" s="1"/>
    </row>
    <row r="125" spans="2:5" x14ac:dyDescent="0.25">
      <c r="B125" s="1"/>
      <c r="C125" s="1"/>
      <c r="E125" s="1"/>
    </row>
    <row r="126" spans="2:5" x14ac:dyDescent="0.25">
      <c r="B126" s="1"/>
      <c r="C126" s="1"/>
      <c r="E126" s="1"/>
    </row>
    <row r="127" spans="2:5" x14ac:dyDescent="0.25">
      <c r="B127" s="1"/>
      <c r="C127" s="1"/>
      <c r="E127" s="1"/>
    </row>
    <row r="128" spans="2:5" x14ac:dyDescent="0.25">
      <c r="B128" s="1"/>
      <c r="C128" s="1"/>
      <c r="E128" s="1"/>
    </row>
    <row r="129" spans="2:5" x14ac:dyDescent="0.25">
      <c r="B129" s="1"/>
      <c r="C129" s="1"/>
      <c r="E129" s="1"/>
    </row>
    <row r="130" spans="2:5" x14ac:dyDescent="0.25">
      <c r="B130" s="1"/>
      <c r="C130" s="1"/>
      <c r="E130" s="1"/>
    </row>
    <row r="131" spans="2:5" x14ac:dyDescent="0.25">
      <c r="B131" s="1"/>
      <c r="C131" s="1"/>
      <c r="E131" s="1"/>
    </row>
    <row r="132" spans="2:5" x14ac:dyDescent="0.25">
      <c r="B132" s="1"/>
      <c r="C132" s="1"/>
      <c r="E132" s="1"/>
    </row>
    <row r="133" spans="2:5" x14ac:dyDescent="0.25">
      <c r="B133" s="1"/>
      <c r="C133" s="1"/>
      <c r="E133" s="1"/>
    </row>
    <row r="134" spans="2:5" x14ac:dyDescent="0.25">
      <c r="B134" s="1"/>
      <c r="C134" s="1"/>
      <c r="E134" s="1"/>
    </row>
    <row r="135" spans="2:5" x14ac:dyDescent="0.25">
      <c r="B135" s="1"/>
      <c r="C135" s="1"/>
      <c r="E135" s="1"/>
    </row>
    <row r="136" spans="2:5" x14ac:dyDescent="0.25">
      <c r="B136" s="1"/>
      <c r="C136" s="1"/>
      <c r="E136" s="1"/>
    </row>
    <row r="137" spans="2:5" x14ac:dyDescent="0.25">
      <c r="B137" s="1"/>
      <c r="C137" s="1"/>
      <c r="E137" s="1"/>
    </row>
    <row r="138" spans="2:5" x14ac:dyDescent="0.25">
      <c r="B138" s="1"/>
      <c r="C138" s="1"/>
      <c r="E138" s="1"/>
    </row>
    <row r="139" spans="2:5" x14ac:dyDescent="0.25">
      <c r="B139" s="1"/>
      <c r="C139" s="1"/>
      <c r="E139" s="1"/>
    </row>
    <row r="140" spans="2:5" x14ac:dyDescent="0.25">
      <c r="B140" s="1"/>
      <c r="C140" s="1"/>
      <c r="E140" s="1"/>
    </row>
    <row r="141" spans="2:5" x14ac:dyDescent="0.25">
      <c r="B141" s="1"/>
      <c r="C141" s="1"/>
      <c r="E141" s="1"/>
    </row>
    <row r="142" spans="2:5" x14ac:dyDescent="0.25">
      <c r="B142" s="1"/>
      <c r="C142" s="1"/>
      <c r="E142" s="1"/>
    </row>
    <row r="143" spans="2:5" x14ac:dyDescent="0.25">
      <c r="B143" s="1"/>
      <c r="C143" s="1"/>
      <c r="E143" s="1"/>
    </row>
    <row r="144" spans="2:5" x14ac:dyDescent="0.25">
      <c r="B144" s="1"/>
      <c r="C144" s="1"/>
      <c r="E144" s="1"/>
    </row>
    <row r="145" spans="2:5" x14ac:dyDescent="0.25">
      <c r="B145" s="1"/>
      <c r="C145" s="1"/>
      <c r="E145" s="1"/>
    </row>
    <row r="146" spans="2:5" x14ac:dyDescent="0.25">
      <c r="B146" s="1"/>
      <c r="C146" s="1"/>
      <c r="E146" s="1"/>
    </row>
    <row r="147" spans="2:5" x14ac:dyDescent="0.25">
      <c r="B147" s="1"/>
      <c r="C147" s="1"/>
      <c r="E147" s="1"/>
    </row>
    <row r="148" spans="2:5" x14ac:dyDescent="0.25">
      <c r="B148" s="1"/>
      <c r="C148" s="1"/>
      <c r="E148" s="1"/>
    </row>
    <row r="149" spans="2:5" x14ac:dyDescent="0.25">
      <c r="B149" s="1"/>
      <c r="C149" s="1"/>
      <c r="E149" s="1"/>
    </row>
    <row r="150" spans="2:5" x14ac:dyDescent="0.25">
      <c r="B150" s="1"/>
      <c r="C150" s="1"/>
      <c r="E150" s="1"/>
    </row>
    <row r="151" spans="2:5" x14ac:dyDescent="0.25">
      <c r="B151" s="1"/>
      <c r="C151" s="1"/>
      <c r="E151" s="1"/>
    </row>
    <row r="152" spans="2:5" x14ac:dyDescent="0.25">
      <c r="B152" s="1"/>
      <c r="C152" s="1"/>
      <c r="E152" s="1"/>
    </row>
    <row r="153" spans="2:5" x14ac:dyDescent="0.25">
      <c r="B153" s="1"/>
      <c r="C153" s="1"/>
      <c r="E153" s="1"/>
    </row>
    <row r="154" spans="2:5" x14ac:dyDescent="0.25">
      <c r="B154" s="1"/>
      <c r="C154" s="1"/>
      <c r="E154" s="1"/>
    </row>
    <row r="155" spans="2:5" x14ac:dyDescent="0.25">
      <c r="B155" s="1"/>
      <c r="C155" s="1"/>
      <c r="E155" s="1"/>
    </row>
    <row r="156" spans="2:5" x14ac:dyDescent="0.25">
      <c r="B156" s="1"/>
      <c r="C156" s="1"/>
      <c r="E156" s="1"/>
    </row>
    <row r="157" spans="2:5" x14ac:dyDescent="0.25">
      <c r="B157" s="1"/>
      <c r="C157" s="1"/>
      <c r="E157" s="1"/>
    </row>
    <row r="158" spans="2:5" x14ac:dyDescent="0.25">
      <c r="B158" s="1"/>
      <c r="C158" s="1"/>
      <c r="E158" s="1"/>
    </row>
    <row r="159" spans="2:5" x14ac:dyDescent="0.25">
      <c r="B159" s="1"/>
      <c r="C159" s="1"/>
      <c r="E159" s="1"/>
    </row>
    <row r="160" spans="2:5" x14ac:dyDescent="0.25">
      <c r="B160" s="1"/>
      <c r="C160" s="1"/>
      <c r="E160" s="1"/>
    </row>
    <row r="161" spans="2:5" x14ac:dyDescent="0.25">
      <c r="B161" s="1"/>
      <c r="C161" s="1"/>
      <c r="E161" s="1"/>
    </row>
    <row r="162" spans="2:5" x14ac:dyDescent="0.25">
      <c r="B162" s="1"/>
      <c r="C162" s="1"/>
      <c r="E162" s="1"/>
    </row>
    <row r="163" spans="2:5" x14ac:dyDescent="0.25">
      <c r="B163" s="1"/>
      <c r="C163" s="1"/>
      <c r="E163" s="1"/>
    </row>
    <row r="164" spans="2:5" x14ac:dyDescent="0.25">
      <c r="B164" s="1"/>
      <c r="C164" s="1"/>
      <c r="E164" s="1"/>
    </row>
    <row r="165" spans="2:5" x14ac:dyDescent="0.25">
      <c r="B165" s="1"/>
      <c r="C165" s="1"/>
      <c r="E165" s="1"/>
    </row>
    <row r="166" spans="2:5" x14ac:dyDescent="0.25">
      <c r="B166" s="1"/>
      <c r="C166" s="1"/>
      <c r="E166" s="1"/>
    </row>
    <row r="167" spans="2:5" x14ac:dyDescent="0.25">
      <c r="B167" s="1"/>
      <c r="C167" s="1"/>
      <c r="E167" s="1"/>
    </row>
    <row r="168" spans="2:5" x14ac:dyDescent="0.25">
      <c r="B168" s="1"/>
      <c r="C168" s="1"/>
      <c r="E168" s="1"/>
    </row>
    <row r="169" spans="2:5" x14ac:dyDescent="0.25">
      <c r="B169" s="1"/>
      <c r="C169" s="1"/>
      <c r="E169" s="1"/>
    </row>
    <row r="170" spans="2:5" x14ac:dyDescent="0.25">
      <c r="B170" s="1"/>
      <c r="C170" s="1"/>
      <c r="E170" s="1"/>
    </row>
    <row r="171" spans="2:5" x14ac:dyDescent="0.25">
      <c r="B171" s="1"/>
      <c r="C171" s="1"/>
      <c r="E171" s="1"/>
    </row>
    <row r="172" spans="2:5" x14ac:dyDescent="0.25">
      <c r="B172" s="1"/>
      <c r="C172" s="1"/>
      <c r="E172" s="1"/>
    </row>
    <row r="173" spans="2:5" x14ac:dyDescent="0.25">
      <c r="B173" s="1"/>
      <c r="C173" s="1"/>
      <c r="E173" s="1"/>
    </row>
    <row r="174" spans="2:5" x14ac:dyDescent="0.25">
      <c r="B174" s="1"/>
      <c r="C174" s="1"/>
      <c r="E174" s="1"/>
    </row>
    <row r="175" spans="2:5" x14ac:dyDescent="0.25">
      <c r="B175" s="1"/>
      <c r="C175" s="1"/>
      <c r="E175" s="1"/>
    </row>
    <row r="176" spans="2:5" x14ac:dyDescent="0.25">
      <c r="B176" s="1"/>
      <c r="C176" s="1"/>
      <c r="E176" s="1"/>
    </row>
    <row r="177" spans="2:5" x14ac:dyDescent="0.25">
      <c r="B177" s="1"/>
      <c r="C177" s="1"/>
      <c r="E177" s="1"/>
    </row>
    <row r="178" spans="2:5" x14ac:dyDescent="0.25">
      <c r="B178" s="1"/>
      <c r="C178" s="1"/>
      <c r="E178" s="1"/>
    </row>
    <row r="179" spans="2:5" x14ac:dyDescent="0.25">
      <c r="B179" s="1"/>
      <c r="C179" s="1"/>
      <c r="E179" s="1"/>
    </row>
    <row r="180" spans="2:5" x14ac:dyDescent="0.25">
      <c r="B180" s="1"/>
      <c r="C180" s="1"/>
      <c r="E180" s="1"/>
    </row>
    <row r="181" spans="2:5" x14ac:dyDescent="0.25">
      <c r="B181" s="1"/>
      <c r="C181" s="1"/>
      <c r="E181" s="1"/>
    </row>
    <row r="182" spans="2:5" x14ac:dyDescent="0.25">
      <c r="B182" s="1"/>
      <c r="C182" s="1"/>
      <c r="E182" s="1"/>
    </row>
    <row r="183" spans="2:5" x14ac:dyDescent="0.25">
      <c r="B183" s="1"/>
      <c r="C183" s="1"/>
      <c r="E183" s="1"/>
    </row>
  </sheetData>
  <sheetProtection sheet="1" objects="1" scenarios="1"/>
  <mergeCells count="1">
    <mergeCell ref="C60:D60"/>
  </mergeCell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2014-03-20T07:13:20Z</dcterms:modified>
</cp:coreProperties>
</file>